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ct 2022\01.FIEMA\01.SESI\07. SESI Clube\EXTENSÃO ESTACIONAMENTO\Doc.CONTRATAÇÃO\"/>
    </mc:Choice>
  </mc:AlternateContent>
  <xr:revisionPtr revIDLastSave="0" documentId="8_{6CC749ED-AB7A-4F0A-80D8-F729092DD0E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utt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5" i="1"/>
</calcChain>
</file>

<file path=xl/sharedStrings.xml><?xml version="1.0" encoding="utf-8"?>
<sst xmlns="http://schemas.openxmlformats.org/spreadsheetml/2006/main" count="59" uniqueCount="47">
  <si>
    <t>Obra</t>
  </si>
  <si>
    <t>Bancos</t>
  </si>
  <si>
    <t>B.D.I.</t>
  </si>
  <si>
    <t>Encargos Sociais</t>
  </si>
  <si>
    <t>EXTENSÃO DO CERCAMENTO P/ ESTACIONAMENTO UNID. SAÚDE SESI ARAÇAGI(CLUBE)</t>
  </si>
  <si>
    <t xml:space="preserve">SINAPI - 02/2022 - Maranhão
ORSE - 01/2022 - Sergipe
SEDOP - 09/2021 - Pará
SETOP - 10/2021 - Minas Gerais
CPOS - 02/2022 - São Paulo
</t>
  </si>
  <si>
    <t xml:space="preserve"> 25,0%</t>
  </si>
  <si>
    <t>Não Desonerado:  0,00%</t>
  </si>
  <si>
    <t>Cronograma Físico e Financeiro</t>
  </si>
  <si>
    <t>Item</t>
  </si>
  <si>
    <t>Descrição</t>
  </si>
  <si>
    <t>Total Por Etapa</t>
  </si>
  <si>
    <t>30 DIAS</t>
  </si>
  <si>
    <t>60 DIAS</t>
  </si>
  <si>
    <t xml:space="preserve"> 1 </t>
  </si>
  <si>
    <t>SERVIÇOS PRELIMINARES</t>
  </si>
  <si>
    <t xml:space="preserve"> 100,00%
 511,65</t>
  </si>
  <si>
    <t/>
  </si>
  <si>
    <t xml:space="preserve"> 2 </t>
  </si>
  <si>
    <t>TAXAS E LICENÇAS</t>
  </si>
  <si>
    <t xml:space="preserve"> 100,00%
 490,00</t>
  </si>
  <si>
    <t xml:space="preserve"> 3 </t>
  </si>
  <si>
    <t>ADMINISTRAÇÃO LOCAL</t>
  </si>
  <si>
    <t xml:space="preserve"> 100,00%
 930,50</t>
  </si>
  <si>
    <t xml:space="preserve"> 4 </t>
  </si>
  <si>
    <t>CERCAMENTO</t>
  </si>
  <si>
    <t xml:space="preserve"> 100,00%
 72.413,73</t>
  </si>
  <si>
    <t xml:space="preserve"> 5 </t>
  </si>
  <si>
    <t>DEMARCAÇÃO</t>
  </si>
  <si>
    <t xml:space="preserve"> 100,00%
 1.464,80</t>
  </si>
  <si>
    <t xml:space="preserve"> 6 </t>
  </si>
  <si>
    <t>MOBILIZAÇÃO E DESMOBILIZAÇÃO</t>
  </si>
  <si>
    <t xml:space="preserve"> 100,00%
 1.380,00</t>
  </si>
  <si>
    <t xml:space="preserve"> 50,00%
 690,00</t>
  </si>
  <si>
    <t>Porcentagem</t>
  </si>
  <si>
    <t xml:space="preserve"> 2,19%</t>
  </si>
  <si>
    <t xml:space="preserve"> 97,81%</t>
  </si>
  <si>
    <t>Custo</t>
  </si>
  <si>
    <t xml:space="preserve"> 1.691,65</t>
  </si>
  <si>
    <t xml:space="preserve"> 75.499,03</t>
  </si>
  <si>
    <t>Porcentagem Acumulado</t>
  </si>
  <si>
    <t xml:space="preserve"> 100,0%</t>
  </si>
  <si>
    <t>Custo Acumulado</t>
  </si>
  <si>
    <t xml:space="preserve"> 77.190,68</t>
  </si>
  <si>
    <t>_______________________________________________________________
LUIZ CARLOS PEREIRA
Setor de Engenharia</t>
  </si>
  <si>
    <t xml:space="preserve">BDI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</si>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</sst>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</fills>
  <borders count="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right" vertical="top" wrapText="1"/>
    </xf>
    <xf numFmtId="0" fontId="5" fillId="6" borderId="3" xfId="0" applyFont="1" applyFill="1" applyBorder="1" applyAlignment="1">
      <alignment horizontal="left" vertical="top" wrapText="1"/>
    </xf>
    <xf numFmtId="0" fontId="6" fillId="7" borderId="4" xfId="0" applyFont="1" applyFill="1" applyBorder="1" applyAlignment="1">
      <alignment horizontal="right" vertical="top" wrapText="1"/>
    </xf>
    <xf numFmtId="0" fontId="8" fillId="8" borderId="0" xfId="0" applyFont="1" applyFill="1" applyAlignment="1">
      <alignment horizontal="left" vertical="top" wrapText="1"/>
    </xf>
    <xf numFmtId="0" fontId="9" fillId="9" borderId="0" xfId="0" applyFont="1" applyFill="1" applyAlignment="1">
      <alignment horizontal="center" vertical="top" wrapText="1"/>
    </xf>
    <xf numFmtId="0" fontId="10" fillId="10" borderId="0" xfId="0" applyFont="1" applyFill="1" applyAlignment="1">
      <alignment horizontal="right" vertical="top" wrapText="1"/>
    </xf>
    <xf numFmtId="0" fontId="11" fillId="11" borderId="0" xfId="0" applyFont="1" applyFill="1" applyAlignment="1">
      <alignment horizontal="center" vertical="top" wrapText="1"/>
    </xf>
    <xf numFmtId="0" fontId="12" fillId="12" borderId="5" xfId="0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8" fillId="8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center" wrapText="1"/>
    </xf>
    <xf numFmtId="0" fontId="0" fillId="0" borderId="0" xfId="0"/>
    <xf numFmtId="0" fontId="11" fillId="11" borderId="0" xfId="0" applyFont="1" applyFill="1" applyAlignment="1">
      <alignment horizontal="center" vertical="top" wrapText="1"/>
    </xf>
    <xf numFmtId="0" fontId="13" fillId="11" borderId="0" xfId="0" applyFont="1" applyFill="1" applyAlignment="1">
      <alignment horizontal="center" vertical="top" wrapText="1"/>
    </xf>
    <xf numFmtId="0" fontId="7" fillId="8" borderId="0" xfId="0" applyFont="1" applyFill="1" applyAlignment="1">
      <alignment horizontal="left" vertical="top" wrapText="1"/>
    </xf>
    <xf numFmtId="4" fontId="10" fillId="10" borderId="0" xfId="0" applyNumberFormat="1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showOutlineSymbols="0" showWhiteSpace="0" topLeftCell="A4" workbookViewId="0">
      <selection activeCell="G16" sqref="G16"/>
    </sheetView>
  </sheetViews>
  <sheetFormatPr defaultRowHeight="14.25" x14ac:dyDescent="0.2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7" ht="15" x14ac:dyDescent="0.2">
      <c r="A1" s="1"/>
      <c r="B1" s="1" t="s">
        <v>0</v>
      </c>
      <c r="C1" s="1" t="s">
        <v>1</v>
      </c>
      <c r="D1" s="11" t="s">
        <v>2</v>
      </c>
      <c r="E1" s="11"/>
      <c r="F1" s="11" t="s">
        <v>3</v>
      </c>
      <c r="G1" s="11"/>
    </row>
    <row r="2" spans="1:7" ht="119.25" customHeight="1" x14ac:dyDescent="0.2">
      <c r="A2" s="6"/>
      <c r="B2" s="6" t="s">
        <v>4</v>
      </c>
      <c r="C2" s="6" t="s">
        <v>5</v>
      </c>
      <c r="D2" s="12" t="s">
        <v>6</v>
      </c>
      <c r="E2" s="12"/>
      <c r="F2" s="12" t="s">
        <v>7</v>
      </c>
      <c r="G2" s="12"/>
    </row>
    <row r="3" spans="1:7" ht="15" x14ac:dyDescent="0.25">
      <c r="A3" s="13" t="s">
        <v>8</v>
      </c>
      <c r="B3" s="14"/>
      <c r="C3" s="14"/>
      <c r="D3" s="14"/>
      <c r="E3" s="14"/>
      <c r="F3" s="14"/>
      <c r="G3" s="14"/>
    </row>
    <row r="4" spans="1:7" ht="15" x14ac:dyDescent="0.2">
      <c r="A4" s="2" t="s">
        <v>9</v>
      </c>
      <c r="B4" s="2" t="s">
        <v>10</v>
      </c>
      <c r="C4" s="3" t="s">
        <v>11</v>
      </c>
      <c r="D4" s="3" t="s">
        <v>12</v>
      </c>
      <c r="E4" s="3" t="s">
        <v>13</v>
      </c>
    </row>
    <row r="5" spans="1:7" ht="24" customHeight="1" x14ac:dyDescent="0.2">
      <c r="A5" s="4" t="s">
        <v>14</v>
      </c>
      <c r="B5" s="4" t="s">
        <v>15</v>
      </c>
      <c r="C5" s="5" t="s">
        <v>16</v>
      </c>
      <c r="D5" s="10" t="s">
        <v>16</v>
      </c>
      <c r="E5" s="5" t="s">
        <v>17</v>
      </c>
    </row>
    <row r="6" spans="1:7" ht="24" customHeight="1" x14ac:dyDescent="0.2">
      <c r="A6" s="4" t="s">
        <v>18</v>
      </c>
      <c r="B6" s="4" t="s">
        <v>19</v>
      </c>
      <c r="C6" s="5" t="s">
        <v>20</v>
      </c>
      <c r="D6" s="10" t="s">
        <v>20</v>
      </c>
      <c r="E6" s="5" t="s">
        <v>17</v>
      </c>
    </row>
    <row r="7" spans="1:7" ht="24" customHeight="1" x14ac:dyDescent="0.2">
      <c r="A7" s="4" t="s">
        <v>21</v>
      </c>
      <c r="B7" s="4" t="s">
        <v>22</v>
      </c>
      <c r="C7" s="5" t="s">
        <v>23</v>
      </c>
      <c r="D7" s="5" t="s">
        <v>17</v>
      </c>
      <c r="E7" s="10" t="s">
        <v>23</v>
      </c>
    </row>
    <row r="8" spans="1:7" ht="24" customHeight="1" x14ac:dyDescent="0.2">
      <c r="A8" s="4" t="s">
        <v>24</v>
      </c>
      <c r="B8" s="4" t="s">
        <v>25</v>
      </c>
      <c r="C8" s="5" t="s">
        <v>26</v>
      </c>
      <c r="D8" s="5" t="s">
        <v>17</v>
      </c>
      <c r="E8" s="10" t="s">
        <v>26</v>
      </c>
    </row>
    <row r="9" spans="1:7" ht="24" customHeight="1" x14ac:dyDescent="0.2">
      <c r="A9" s="4" t="s">
        <v>27</v>
      </c>
      <c r="B9" s="4" t="s">
        <v>28</v>
      </c>
      <c r="C9" s="5" t="s">
        <v>29</v>
      </c>
      <c r="D9" s="5" t="s">
        <v>17</v>
      </c>
      <c r="E9" s="10" t="s">
        <v>29</v>
      </c>
    </row>
    <row r="10" spans="1:7" ht="24" customHeight="1" x14ac:dyDescent="0.2">
      <c r="A10" s="4" t="s">
        <v>30</v>
      </c>
      <c r="B10" s="4" t="s">
        <v>31</v>
      </c>
      <c r="C10" s="5" t="s">
        <v>32</v>
      </c>
      <c r="D10" s="10" t="s">
        <v>33</v>
      </c>
      <c r="E10" s="10" t="s">
        <v>33</v>
      </c>
    </row>
    <row r="11" spans="1:7" x14ac:dyDescent="0.2">
      <c r="A11" s="12" t="s">
        <v>34</v>
      </c>
      <c r="B11" s="12"/>
      <c r="C11" s="6"/>
      <c r="D11" s="8" t="s">
        <v>35</v>
      </c>
      <c r="E11" s="8" t="s">
        <v>36</v>
      </c>
    </row>
    <row r="12" spans="1:7" x14ac:dyDescent="0.2">
      <c r="A12" s="12" t="s">
        <v>37</v>
      </c>
      <c r="B12" s="12"/>
      <c r="C12" s="6"/>
      <c r="D12" s="8" t="s">
        <v>38</v>
      </c>
      <c r="E12" s="8" t="s">
        <v>39</v>
      </c>
    </row>
    <row r="13" spans="1:7" x14ac:dyDescent="0.2">
      <c r="A13" s="12" t="s">
        <v>40</v>
      </c>
      <c r="B13" s="12"/>
      <c r="C13" s="6"/>
      <c r="D13" s="8" t="s">
        <v>35</v>
      </c>
      <c r="E13" s="8" t="s">
        <v>41</v>
      </c>
    </row>
    <row r="14" spans="1:7" x14ac:dyDescent="0.2">
      <c r="A14" s="12" t="s">
        <v>42</v>
      </c>
      <c r="B14" s="12"/>
      <c r="C14" s="6"/>
      <c r="D14" s="8" t="s">
        <v>38</v>
      </c>
      <c r="E14" s="8" t="s">
        <v>43</v>
      </c>
    </row>
    <row r="15" spans="1:7" x14ac:dyDescent="0.2">
      <c r="A15" s="17" t="s">
        <v>45</v>
      </c>
      <c r="B15" s="6"/>
      <c r="C15" s="6"/>
      <c r="D15" s="8"/>
      <c r="E15" s="18">
        <f>E14*0.25</f>
        <v>19297.669999999998</v>
      </c>
    </row>
    <row r="16" spans="1:7" x14ac:dyDescent="0.2">
      <c r="A16" s="16" t="s">
        <v>46</v>
      </c>
      <c r="B16" s="9"/>
      <c r="C16" s="9"/>
      <c r="D16" s="16"/>
      <c r="E16" s="18">
        <f>E14+E15</f>
        <v>96488.349999999991</v>
      </c>
      <c r="F16" s="9"/>
      <c r="G16" s="9"/>
    </row>
    <row r="17" spans="1:7" ht="60" customHeight="1" x14ac:dyDescent="0.2">
      <c r="A17" s="7"/>
      <c r="B17" s="7"/>
      <c r="C17" s="7"/>
      <c r="D17" s="7"/>
      <c r="E17" s="7"/>
      <c r="F17" s="7"/>
      <c r="G17" s="7"/>
    </row>
    <row r="18" spans="1:7" ht="69.95" customHeight="1" x14ac:dyDescent="0.2">
      <c r="A18" s="15" t="s">
        <v>44</v>
      </c>
      <c r="B18" s="14"/>
      <c r="C18" s="14"/>
      <c r="D18" s="14"/>
      <c r="E18" s="14"/>
      <c r="F18" s="14"/>
      <c r="G18" s="14"/>
    </row>
  </sheetData>
  <mergeCells count="10">
    <mergeCell ref="A11:B11"/>
    <mergeCell ref="A12:B12"/>
    <mergeCell ref="A13:B13"/>
    <mergeCell ref="A14:B14"/>
    <mergeCell ref="A18:G18"/>
    <mergeCell ref="D1:E1"/>
    <mergeCell ref="F1:G1"/>
    <mergeCell ref="D2:E2"/>
    <mergeCell ref="F2:G2"/>
    <mergeCell ref="A3:G3"/>
  </mergeCells>
  <pageMargins left="0.5" right="0.5" top="1" bottom="1" header="0.5" footer="0.5"/>
  <pageSetup paperSize="8"/>
  <headerFooter>
    <oddHeader>&amp;L &amp;CMinha Empresa
CNPJ:  &amp;R</oddHeader>
    <oddFooter>&amp;L &amp;C  -  -  / MA
(98) 98111-6750 / luizpereira@fiema.org.br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Buttons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HP</cp:lastModifiedBy>
  <cp:revision>0</cp:revision>
  <dcterms:created xsi:type="dcterms:W3CDTF">2022-04-27T17:35:26Z</dcterms:created>
  <dcterms:modified xsi:type="dcterms:W3CDTF">2022-04-27T19:09:44Z</dcterms:modified>
</cp:coreProperties>
</file>